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8"/>
  <c r="H18"/>
  <c r="G18"/>
  <c r="G19"/>
  <c r="J19"/>
  <c r="I19"/>
  <c r="H19"/>
</calcChain>
</file>

<file path=xl/sharedStrings.xml><?xml version="1.0" encoding="utf-8"?>
<sst xmlns="http://schemas.openxmlformats.org/spreadsheetml/2006/main" count="45" uniqueCount="42">
  <si>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</si>
  <si>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</si>
  <si>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</si>
  <si>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</si>
  <si>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</si>
  <si>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</si>
  <si>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</si>
  <si>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</si>
  <si>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</si>
  <si>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</si>
  <si>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</si>
  <si>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</si>
  <si>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</si>
  <si>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</si>
  <si>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</si>
  <si>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</si>
  <si>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</si>
  <si>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</si>
  <si>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</si>
  <si>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</si>
  <si>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</si>
  <si>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</si>
  <si>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</si>
  <si>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</si>
  <si>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</si>
  <si>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итого завтрак 2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</si>
  <si>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</si>
  <si>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</si>
  <si>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</si>
  <si>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</si>
  <si>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</si>
  <si>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231*</t>
  </si>
  <si>
    <t>Рыба, тушенная в томате с овощами</t>
  </si>
  <si>
    <t>среда</t>
  </si>
  <si>
    <t>Школьное молоко</t>
  </si>
  <si>
    <t>Кондитерские изделия (пряник)</t>
  </si>
  <si>
    <t>Хлеб ржано-пшеничный микронутриентами</t>
  </si>
  <si>
    <t>Бульон куриный с гренками</t>
  </si>
  <si>
    <t>200/15/10</t>
  </si>
  <si>
    <t>АКП</t>
  </si>
  <si>
    <t>Горошек консервированный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</si>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</sst>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15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12">
        <v>45777</v>
      </c>
    </row>
    <row r="2" spans="1:10" ht="15.75" thickBot="1">
      <c r="A2" s="1"/>
      <c r="B2" s="28" t="s">
        <v>33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4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5"/>
      <c r="G5" s="26"/>
      <c r="H5" s="26"/>
      <c r="I5" s="26"/>
      <c r="J5" s="26"/>
    </row>
    <row r="6" spans="1:10" ht="30">
      <c r="A6" s="5" t="s">
        <v>16</v>
      </c>
      <c r="B6" s="8"/>
      <c r="C6" s="30" t="s">
        <v>18</v>
      </c>
      <c r="D6" s="29" t="s">
        <v>34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0" ht="30">
      <c r="A7" s="6"/>
      <c r="B7" s="18" t="s">
        <v>21</v>
      </c>
      <c r="C7" s="23" t="s">
        <v>18</v>
      </c>
      <c r="D7" s="29" t="s">
        <v>35</v>
      </c>
      <c r="E7" s="23">
        <v>40</v>
      </c>
      <c r="F7" s="38"/>
      <c r="G7" s="23">
        <v>137.6</v>
      </c>
      <c r="H7" s="23">
        <v>1.1000000000000001</v>
      </c>
      <c r="I7" s="23">
        <v>2.2000000000000002</v>
      </c>
      <c r="J7" s="23">
        <v>18.5</v>
      </c>
    </row>
    <row r="8" spans="1:10" ht="15.75" thickBot="1">
      <c r="A8" s="9"/>
      <c r="B8" s="27"/>
      <c r="C8" s="23"/>
      <c r="D8" s="24" t="s">
        <v>25</v>
      </c>
      <c r="E8" s="23">
        <v>240</v>
      </c>
      <c r="F8" s="23"/>
      <c r="G8" s="23">
        <f t="shared" ref="G8" si="0">SUM(G6:G7)</f>
        <v>261.60000000000002</v>
      </c>
      <c r="H8" s="23">
        <f t="shared" ref="H8:J8" si="1">SUM(H6:H7)</f>
        <v>7.1</v>
      </c>
      <c r="I8" s="23">
        <f t="shared" si="1"/>
        <v>10.199999999999999</v>
      </c>
      <c r="J8" s="23">
        <f t="shared" si="1"/>
        <v>25.5</v>
      </c>
    </row>
    <row r="9" spans="1:10" ht="23.25" customHeight="1">
      <c r="A9" s="6" t="s">
        <v>17</v>
      </c>
      <c r="B9" s="20"/>
      <c r="C9" s="23"/>
      <c r="D9" s="24"/>
      <c r="E9" s="23"/>
      <c r="F9" s="36">
        <v>140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26</v>
      </c>
      <c r="D10" s="24" t="s">
        <v>27</v>
      </c>
      <c r="E10" s="23">
        <v>205</v>
      </c>
      <c r="F10" s="37"/>
      <c r="G10" s="23">
        <v>118.7</v>
      </c>
      <c r="H10" s="23">
        <v>4.3</v>
      </c>
      <c r="I10" s="23">
        <v>8.5</v>
      </c>
      <c r="J10" s="23">
        <v>5.7</v>
      </c>
    </row>
    <row r="11" spans="1:10" ht="86.25" customHeight="1">
      <c r="A11" s="6"/>
      <c r="B11" s="21"/>
      <c r="C11" s="30" t="s">
        <v>39</v>
      </c>
      <c r="D11" s="29" t="s">
        <v>37</v>
      </c>
      <c r="E11" s="30" t="s">
        <v>38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0" ht="71.25" customHeight="1">
      <c r="A12" s="6"/>
      <c r="B12" s="21" t="s">
        <v>20</v>
      </c>
      <c r="C12" s="23" t="s">
        <v>31</v>
      </c>
      <c r="D12" s="24" t="s">
        <v>32</v>
      </c>
      <c r="E12" s="23">
        <v>100</v>
      </c>
      <c r="F12" s="37"/>
      <c r="G12" s="23">
        <v>120.5</v>
      </c>
      <c r="H12" s="23">
        <v>13.4</v>
      </c>
      <c r="I12" s="23">
        <v>6.8</v>
      </c>
      <c r="J12" s="23">
        <v>4.0999999999999996</v>
      </c>
    </row>
    <row r="13" spans="1:10" ht="71.25" customHeight="1">
      <c r="A13" s="6"/>
      <c r="B13" s="21"/>
      <c r="C13" s="30" t="s">
        <v>18</v>
      </c>
      <c r="D13" s="29" t="s">
        <v>40</v>
      </c>
      <c r="E13" s="23">
        <v>20</v>
      </c>
      <c r="F13" s="37"/>
      <c r="G13" s="23">
        <v>10</v>
      </c>
      <c r="H13" s="23">
        <v>0.6</v>
      </c>
      <c r="I13" s="23">
        <v>0.1</v>
      </c>
      <c r="J13" s="23">
        <v>1.4</v>
      </c>
    </row>
    <row r="14" spans="1:10" ht="71.25" customHeight="1">
      <c r="A14" s="6"/>
      <c r="B14" s="21"/>
      <c r="C14" s="23">
        <v>325</v>
      </c>
      <c r="D14" s="24" t="s">
        <v>28</v>
      </c>
      <c r="E14" s="23">
        <v>150</v>
      </c>
      <c r="F14" s="37"/>
      <c r="G14" s="23">
        <v>256.3</v>
      </c>
      <c r="H14" s="23">
        <v>4.5999999999999996</v>
      </c>
      <c r="I14" s="23">
        <v>7.6</v>
      </c>
      <c r="J14" s="23">
        <v>40.200000000000003</v>
      </c>
    </row>
    <row r="15" spans="1:10" ht="41.25" customHeight="1">
      <c r="A15" s="6"/>
      <c r="B15" s="21"/>
      <c r="C15" s="23" t="s">
        <v>29</v>
      </c>
      <c r="D15" s="24" t="s">
        <v>30</v>
      </c>
      <c r="E15" s="23">
        <v>200</v>
      </c>
      <c r="F15" s="37"/>
      <c r="G15" s="23">
        <v>163</v>
      </c>
      <c r="H15" s="23">
        <v>0.6</v>
      </c>
      <c r="I15" s="23">
        <v>0.5</v>
      </c>
      <c r="J15" s="23">
        <v>32.9</v>
      </c>
    </row>
    <row r="16" spans="1:10" ht="41.25" customHeight="1">
      <c r="A16" s="6"/>
      <c r="B16" s="21"/>
      <c r="C16" s="30">
        <v>430</v>
      </c>
      <c r="D16" s="29" t="s">
        <v>41</v>
      </c>
      <c r="E16" s="23">
        <v>200</v>
      </c>
      <c r="F16" s="37"/>
      <c r="G16" s="23">
        <v>60</v>
      </c>
      <c r="H16" s="23">
        <v>0</v>
      </c>
      <c r="I16" s="23">
        <v>0</v>
      </c>
      <c r="J16" s="23">
        <v>15</v>
      </c>
    </row>
    <row r="17" spans="1:10" ht="31.5" customHeight="1">
      <c r="A17" s="6"/>
      <c r="B17" s="21" t="s">
        <v>22</v>
      </c>
      <c r="C17" s="23" t="s">
        <v>18</v>
      </c>
      <c r="D17" s="29" t="s">
        <v>36</v>
      </c>
      <c r="E17" s="23">
        <v>40</v>
      </c>
      <c r="F17" s="37"/>
      <c r="G17" s="23">
        <v>97.8</v>
      </c>
      <c r="H17" s="23">
        <v>3.25</v>
      </c>
      <c r="I17" s="23">
        <v>0.62</v>
      </c>
      <c r="J17" s="23">
        <v>19.75</v>
      </c>
    </row>
    <row r="18" spans="1:10" ht="21.75" customHeight="1" thickBot="1">
      <c r="A18" s="9"/>
      <c r="B18" s="19"/>
      <c r="C18" s="23"/>
      <c r="D18" s="24" t="s">
        <v>23</v>
      </c>
      <c r="E18" s="23"/>
      <c r="F18" s="38"/>
      <c r="G18" s="23">
        <f>SUM(G10:G17)</f>
        <v>976.09999999999991</v>
      </c>
      <c r="H18" s="23">
        <f>SUM(H10:H17)</f>
        <v>33.970000000000006</v>
      </c>
      <c r="I18" s="23">
        <v>29.5</v>
      </c>
      <c r="J18" s="23">
        <f>SUM(J10:J17)</f>
        <v>137.85</v>
      </c>
    </row>
    <row r="19" spans="1:10" ht="15.75" customHeight="1">
      <c r="A19" s="14"/>
      <c r="B19" s="19"/>
      <c r="C19" s="24"/>
      <c r="D19" s="24" t="s">
        <v>24</v>
      </c>
      <c r="E19" s="24"/>
      <c r="F19" s="24">
        <v>148</v>
      </c>
      <c r="G19" s="24">
        <f>SUM(G6:G7,G10:G17)</f>
        <v>1237.7</v>
      </c>
      <c r="H19" s="24">
        <f>SUM(H6:H7,H10:H17)</f>
        <v>41.07</v>
      </c>
      <c r="I19" s="24">
        <f>SUM(I6:I7,I10:I17)</f>
        <v>37.519999999999996</v>
      </c>
      <c r="J19" s="24">
        <f>SUM(J6:J7,J10:J17)</f>
        <v>163.35</v>
      </c>
    </row>
  </sheetData>
  <mergeCells count="4">
    <mergeCell ref="B1:D1"/>
    <mergeCell ref="F4:F5"/>
    <mergeCell ref="F9:F18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2025-04-01T07:48:12Z</dcterms:modified>
</cp:coreProperties>
</file>